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Cost Benifit Analysis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F5" i="1"/>
  <c r="L5" i="1" l="1"/>
  <c r="K5" i="1"/>
  <c r="J10" i="1"/>
  <c r="I10" i="1" l="1"/>
  <c r="F10" i="1" l="1"/>
  <c r="K10" i="1" l="1"/>
  <c r="L10" i="1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 xml:space="preserve">Monthly Effort of Business Process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Hourly operational Cost. (Human Effort)</t>
        </r>
      </text>
    </comment>
  </commentList>
</comments>
</file>

<file path=xl/sharedStrings.xml><?xml version="1.0" encoding="utf-8"?>
<sst xmlns="http://schemas.openxmlformats.org/spreadsheetml/2006/main" count="21" uniqueCount="19">
  <si>
    <t>Effort</t>
  </si>
  <si>
    <t>Error Rate</t>
  </si>
  <si>
    <t>Sl No</t>
  </si>
  <si>
    <t>Effort(Hrs)</t>
  </si>
  <si>
    <t>Total</t>
  </si>
  <si>
    <t>Cost/Year (Rs)</t>
  </si>
  <si>
    <t>1st Year</t>
  </si>
  <si>
    <t>2nd Year Onwards</t>
  </si>
  <si>
    <t>Automation Cost</t>
  </si>
  <si>
    <t>Recurring</t>
  </si>
  <si>
    <t>One-time</t>
  </si>
  <si>
    <t>Cost Saving</t>
  </si>
  <si>
    <t xml:space="preserve"> Process</t>
  </si>
  <si>
    <t>Hourly Cost</t>
  </si>
  <si>
    <t>Sample Process 1</t>
  </si>
  <si>
    <t>Sample Process 2</t>
  </si>
  <si>
    <t>Sample Process 3</t>
  </si>
  <si>
    <t>Sample Process 4</t>
  </si>
  <si>
    <t>Sample Process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</si>
</sst>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164" fontId="1" fillId="3" borderId="1" xfId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1" fillId="3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4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3" customWidth="1"/>
    <col min="2" max="2" width="8" customWidth="1"/>
    <col min="3" max="3" width="16.28515625" bestFit="1" customWidth="1"/>
    <col min="4" max="4" width="10.28515625" bestFit="1" customWidth="1"/>
    <col min="5" max="5" width="9.7109375" bestFit="1" customWidth="1"/>
    <col min="6" max="6" width="16.85546875" customWidth="1"/>
    <col min="7" max="7" width="11" customWidth="1"/>
    <col min="8" max="8" width="11.42578125" customWidth="1"/>
    <col min="9" max="9" width="12.85546875" customWidth="1"/>
    <col min="10" max="10" width="12.42578125" customWidth="1"/>
    <col min="11" max="11" width="12.140625" bestFit="1" customWidth="1"/>
    <col min="12" max="12" width="18" customWidth="1"/>
  </cols>
  <sheetData>
    <row r="1" spans="2:12" ht="9" customHeight="1" x14ac:dyDescent="0.25"/>
    <row r="2" spans="2:12" x14ac:dyDescent="0.25">
      <c r="B2" s="13" t="s">
        <v>2</v>
      </c>
      <c r="C2" s="13" t="s">
        <v>12</v>
      </c>
      <c r="D2" s="16"/>
      <c r="E2" s="16"/>
      <c r="F2" s="16"/>
      <c r="G2" s="17"/>
      <c r="H2" s="17"/>
      <c r="I2" s="17"/>
      <c r="J2" s="17"/>
      <c r="K2" s="17"/>
      <c r="L2" s="17"/>
    </row>
    <row r="3" spans="2:12" ht="15" customHeight="1" x14ac:dyDescent="0.25">
      <c r="B3" s="13"/>
      <c r="C3" s="13"/>
      <c r="D3" s="18" t="s">
        <v>3</v>
      </c>
      <c r="E3" s="18" t="s">
        <v>1</v>
      </c>
      <c r="F3" s="18" t="s">
        <v>5</v>
      </c>
      <c r="G3" s="18" t="s">
        <v>0</v>
      </c>
      <c r="H3" s="18" t="s">
        <v>1</v>
      </c>
      <c r="I3" s="20" t="s">
        <v>8</v>
      </c>
      <c r="J3" s="20"/>
      <c r="K3" s="14" t="s">
        <v>11</v>
      </c>
      <c r="L3" s="15"/>
    </row>
    <row r="4" spans="2:12" x14ac:dyDescent="0.25">
      <c r="B4" s="13"/>
      <c r="C4" s="13"/>
      <c r="D4" s="19"/>
      <c r="E4" s="19"/>
      <c r="F4" s="19"/>
      <c r="G4" s="19"/>
      <c r="H4" s="19"/>
      <c r="I4" s="8" t="s">
        <v>10</v>
      </c>
      <c r="J4" s="9" t="s">
        <v>9</v>
      </c>
      <c r="K4" s="10" t="s">
        <v>6</v>
      </c>
      <c r="L4" s="10" t="s">
        <v>7</v>
      </c>
    </row>
    <row r="5" spans="2:12" ht="16.5" customHeight="1" x14ac:dyDescent="0.25">
      <c r="B5" s="3">
        <v>1</v>
      </c>
      <c r="C5" s="2" t="s">
        <v>14</v>
      </c>
      <c r="D5" s="4">
        <v>100</v>
      </c>
      <c r="E5" s="6">
        <v>0.1</v>
      </c>
      <c r="F5" s="7">
        <f>D5*$D$14*12</f>
        <v>600000</v>
      </c>
      <c r="G5" s="5">
        <v>5</v>
      </c>
      <c r="H5" s="6">
        <v>0</v>
      </c>
      <c r="I5" s="12">
        <f>140000+G5*$D$14</f>
        <v>142500</v>
      </c>
      <c r="J5" s="12">
        <f>20000+G5*$D$14</f>
        <v>22500</v>
      </c>
      <c r="K5" s="12">
        <f>F5-I5</f>
        <v>457500</v>
      </c>
      <c r="L5" s="12">
        <f>F5-J5</f>
        <v>577500</v>
      </c>
    </row>
    <row r="6" spans="2:12" x14ac:dyDescent="0.25">
      <c r="B6" s="3">
        <v>2</v>
      </c>
      <c r="C6" s="2" t="s">
        <v>15</v>
      </c>
      <c r="D6" s="4"/>
      <c r="E6" s="6"/>
      <c r="F6" s="7"/>
      <c r="G6" s="5"/>
      <c r="H6" s="6"/>
      <c r="I6" s="12"/>
      <c r="J6" s="12"/>
      <c r="K6" s="12"/>
      <c r="L6" s="12"/>
    </row>
    <row r="7" spans="2:12" x14ac:dyDescent="0.25">
      <c r="B7" s="3">
        <v>3</v>
      </c>
      <c r="C7" s="2" t="s">
        <v>16</v>
      </c>
      <c r="D7" s="4"/>
      <c r="E7" s="6"/>
      <c r="F7" s="7"/>
      <c r="G7" s="5"/>
      <c r="H7" s="6"/>
      <c r="I7" s="12"/>
      <c r="J7" s="12"/>
      <c r="K7" s="12"/>
      <c r="L7" s="12"/>
    </row>
    <row r="8" spans="2:12" x14ac:dyDescent="0.25">
      <c r="B8" s="3">
        <v>4</v>
      </c>
      <c r="C8" s="2" t="s">
        <v>17</v>
      </c>
      <c r="D8" s="4"/>
      <c r="E8" s="6"/>
      <c r="F8" s="7"/>
      <c r="G8" s="5"/>
      <c r="H8" s="6"/>
      <c r="I8" s="12"/>
      <c r="J8" s="12"/>
      <c r="K8" s="12"/>
      <c r="L8" s="12"/>
    </row>
    <row r="9" spans="2:12" x14ac:dyDescent="0.25">
      <c r="B9" s="3">
        <v>5</v>
      </c>
      <c r="C9" s="2" t="s">
        <v>18</v>
      </c>
      <c r="D9" s="4"/>
      <c r="E9" s="6"/>
      <c r="F9" s="7"/>
      <c r="G9" s="5"/>
      <c r="H9" s="6"/>
      <c r="I9" s="12"/>
      <c r="J9" s="12"/>
      <c r="K9" s="12"/>
      <c r="L9" s="12"/>
    </row>
    <row r="10" spans="2:12" x14ac:dyDescent="0.25">
      <c r="B10" s="3"/>
      <c r="C10" s="3"/>
      <c r="D10" s="3"/>
      <c r="E10" s="1" t="s">
        <v>4</v>
      </c>
      <c r="F10" s="7">
        <f>SUM(F5:F9)</f>
        <v>600000</v>
      </c>
      <c r="G10" s="1"/>
      <c r="H10" s="1" t="s">
        <v>4</v>
      </c>
      <c r="I10" s="12">
        <f>SUM(I5:I9)</f>
        <v>142500</v>
      </c>
      <c r="J10" s="12">
        <f>SUM(J5:J9)</f>
        <v>22500</v>
      </c>
      <c r="K10" s="12">
        <f>SUM(K5:K9)</f>
        <v>457500</v>
      </c>
      <c r="L10" s="12">
        <f>SUM(L5:L9)</f>
        <v>577500</v>
      </c>
    </row>
    <row r="14" spans="2:12" x14ac:dyDescent="0.25">
      <c r="C14" s="11" t="s">
        <v>13</v>
      </c>
      <c r="D14" s="11">
        <v>500</v>
      </c>
    </row>
  </sheetData>
  <mergeCells count="11">
    <mergeCell ref="C2:C4"/>
    <mergeCell ref="K3:L3"/>
    <mergeCell ref="B2:B4"/>
    <mergeCell ref="D2:F2"/>
    <mergeCell ref="G2:L2"/>
    <mergeCell ref="H3:H4"/>
    <mergeCell ref="G3:G4"/>
    <mergeCell ref="F3:F4"/>
    <mergeCell ref="E3:E4"/>
    <mergeCell ref="D3:D4"/>
    <mergeCell ref="I3:J3"/>
  </mergeCells>
  <phoneticPr fontId="3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Benifit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2021-04-12T11:51:34Z</dcterms:modified>
</cp:coreProperties>
</file>